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изменения 17.10.2019" sheetId="2" r:id="rId1"/>
  </sheets>
  <calcPr calcId="145621"/>
</workbook>
</file>

<file path=xl/calcChain.xml><?xml version="1.0" encoding="utf-8"?>
<calcChain xmlns="http://schemas.openxmlformats.org/spreadsheetml/2006/main">
  <c r="J10" i="2" l="1"/>
  <c r="J9" i="2"/>
  <c r="M14" i="2" l="1"/>
  <c r="J14" i="2" s="1"/>
  <c r="M13" i="2"/>
  <c r="J13" i="2" s="1"/>
  <c r="M12" i="2"/>
  <c r="J12" i="2" s="1"/>
  <c r="M15" i="2" l="1"/>
  <c r="J15" i="2" s="1"/>
</calcChain>
</file>

<file path=xl/sharedStrings.xml><?xml version="1.0" encoding="utf-8"?>
<sst xmlns="http://schemas.openxmlformats.org/spreadsheetml/2006/main" count="27" uniqueCount="26">
  <si>
    <t>№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</si>
  <si>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</si>
  <si>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</si>
  <si>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(номер заключения/стадия разработки)</t>
  </si>
  <si>
    <t>Сметная стоимость (тыс. рублей)</t>
  </si>
  <si>
    <t>Финансовый год</t>
  </si>
  <si>
    <t>Планируемые источники финансирования (тыс. рублей)</t>
  </si>
  <si>
    <t>Бюджетополучатель</t>
  </si>
  <si>
    <t>Главный распорядитель бюджетных средств</t>
  </si>
  <si>
    <t>Всего</t>
  </si>
  <si>
    <t>в том числе</t>
  </si>
  <si>
    <t>в ценах, утвержденных в ПСД</t>
  </si>
  <si>
    <t>в ценах года начала проектирования и строительства</t>
  </si>
  <si>
    <t>федеральный бюджет</t>
  </si>
  <si>
    <t>областной бюджет</t>
  </si>
  <si>
    <t>местные бюджеты</t>
  </si>
  <si>
    <t>прочие источники</t>
  </si>
  <si>
    <t>Подпрограмма «Развитие профессионального образования в Ленинградской области»</t>
  </si>
  <si>
    <t>ГКУ «Управление строительства Ленинградской области»</t>
  </si>
  <si>
    <t>Комитет по строительству Ленинградской области</t>
  </si>
  <si>
    <t xml:space="preserve">УТВЕРЖДЕН
постановлением Правительства
Ленинградской области
от 30 декабря 2016  года № 533                 в редакции постановления Правительства Ленинградской области  
от ___________ № __________
(приложение)
</t>
  </si>
  <si>
    <t>Строительство общежития на 200 мест агропромышленного факультета государственного института экономики,финансов, права и технологий по адресу: Ленинградская область, Гатчинский район, п. Елизаветино, ул. Парковая, д. 26а</t>
  </si>
  <si>
    <t>2019-2021</t>
  </si>
  <si>
    <t>Заключение ГАУ «Леноблгосэкспертиза» от 15.02.2017 №47-1-1-3-0008-17, от 15.02.2017 №47-1-7-0139-17</t>
  </si>
  <si>
    <t>Всего по подпрограмме</t>
  </si>
  <si>
    <t xml:space="preserve">ПЕРЕЧЕНЬ ОБЪЕКТОВ
ПОДПРОГРАММЫ "РАЗВИТИЕ ПРОФЕССИОНАЛЬНОГО ОБРАЗОВАНИЯ В ЛЕНИНГРАДСКОЙ ОБЛАСТИ" ГОСУДАРСТВЕННОЙ ПРОГРАММЫ ЛЕНИНГРАДСКОЙ ОБЛАСТИ "СОВРЕМЕННОЕ ОБРАЗОВАНИЕ ЛЕНИНГРАДСКОЙ ОБЛАСТИ"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</si>
</sst>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9" fontId="11" fillId="0" borderId="0" xfId="0" applyNumberFormat="1" applyFont="1" applyFill="1"/>
    <xf numFmtId="0" fontId="11" fillId="0" borderId="0" xfId="0" applyFont="1" applyFill="1"/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topLeftCell="A4" zoomScaleNormal="100" workbookViewId="0">
      <selection activeCell="J20" sqref="J20"/>
    </sheetView>
  </sheetViews>
  <sheetFormatPr defaultRowHeight="15" x14ac:dyDescent="0.25"/>
  <cols>
    <col min="1" max="1" width="4.85546875" customWidth="1"/>
    <col min="2" max="2" width="5.140625" customWidth="1"/>
    <col min="3" max="3" width="20.28515625" customWidth="1"/>
    <col min="4" max="4" width="8.7109375" customWidth="1"/>
    <col min="5" max="5" width="17" customWidth="1"/>
    <col min="6" max="6" width="9.28515625" customWidth="1"/>
    <col min="7" max="7" width="10.28515625" customWidth="1"/>
    <col min="8" max="8" width="9.5703125" customWidth="1"/>
    <col min="9" max="9" width="9.140625" hidden="1" customWidth="1"/>
    <col min="10" max="10" width="10" customWidth="1"/>
    <col min="11" max="11" width="9.140625" hidden="1" customWidth="1"/>
    <col min="12" max="13" width="11" customWidth="1"/>
    <col min="14" max="14" width="9" customWidth="1"/>
    <col min="15" max="15" width="9.140625" customWidth="1"/>
    <col min="16" max="16" width="12.42578125" customWidth="1"/>
    <col min="17" max="17" width="10" customWidth="1"/>
  </cols>
  <sheetData>
    <row r="1" spans="1:23" s="5" customFormat="1" ht="9" customHeight="1" x14ac:dyDescent="0.25">
      <c r="A1" s="4"/>
      <c r="G1" s="6"/>
      <c r="H1" s="7"/>
      <c r="I1" s="7"/>
      <c r="J1" s="7"/>
      <c r="K1" s="7"/>
      <c r="L1" s="7"/>
    </row>
    <row r="2" spans="1:23" s="5" customFormat="1" ht="115.5" customHeight="1" x14ac:dyDescent="0.25">
      <c r="A2" s="4"/>
      <c r="B2" s="8"/>
      <c r="C2" s="9"/>
      <c r="G2" s="6"/>
      <c r="H2" s="7"/>
      <c r="I2" s="7"/>
      <c r="J2" s="10"/>
      <c r="K2" s="10"/>
      <c r="L2" s="10"/>
      <c r="M2" s="19"/>
      <c r="N2" s="19"/>
      <c r="O2" s="19" t="s">
        <v>20</v>
      </c>
      <c r="P2" s="19"/>
      <c r="Q2" s="19"/>
    </row>
    <row r="3" spans="1:23" s="42" customFormat="1" ht="60.75" customHeight="1" x14ac:dyDescent="0.25">
      <c r="A3" s="41"/>
      <c r="D3" s="43" t="s">
        <v>25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  <c r="U3" s="44"/>
      <c r="V3" s="44"/>
      <c r="W3" s="44"/>
    </row>
    <row r="4" spans="1:23" ht="47.25" customHeight="1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/>
      <c r="H4" s="18" t="s">
        <v>5</v>
      </c>
      <c r="I4" s="18" t="s">
        <v>6</v>
      </c>
      <c r="J4" s="18"/>
      <c r="K4" s="18"/>
      <c r="L4" s="18"/>
      <c r="M4" s="18"/>
      <c r="N4" s="18"/>
      <c r="O4" s="18"/>
      <c r="P4" s="18" t="s">
        <v>7</v>
      </c>
      <c r="Q4" s="18" t="s">
        <v>8</v>
      </c>
    </row>
    <row r="5" spans="1:23" x14ac:dyDescent="0.25">
      <c r="B5" s="18"/>
      <c r="C5" s="18"/>
      <c r="D5" s="18"/>
      <c r="E5" s="18"/>
      <c r="F5" s="18"/>
      <c r="G5" s="18"/>
      <c r="H5" s="18"/>
      <c r="I5" s="18" t="s">
        <v>9</v>
      </c>
      <c r="J5" s="18"/>
      <c r="K5" s="18" t="s">
        <v>10</v>
      </c>
      <c r="L5" s="18"/>
      <c r="M5" s="18"/>
      <c r="N5" s="18"/>
      <c r="O5" s="18"/>
      <c r="P5" s="18"/>
      <c r="Q5" s="18"/>
    </row>
    <row r="6" spans="1:23" ht="76.5" x14ac:dyDescent="0.25">
      <c r="B6" s="18"/>
      <c r="C6" s="18"/>
      <c r="D6" s="18"/>
      <c r="E6" s="18"/>
      <c r="F6" s="3" t="s">
        <v>11</v>
      </c>
      <c r="G6" s="3" t="s">
        <v>12</v>
      </c>
      <c r="H6" s="18"/>
      <c r="I6" s="18"/>
      <c r="J6" s="18"/>
      <c r="K6" s="18" t="s">
        <v>13</v>
      </c>
      <c r="L6" s="18"/>
      <c r="M6" s="3" t="s">
        <v>14</v>
      </c>
      <c r="N6" s="3" t="s">
        <v>15</v>
      </c>
      <c r="O6" s="3" t="s">
        <v>16</v>
      </c>
      <c r="P6" s="18"/>
      <c r="Q6" s="18"/>
    </row>
    <row r="7" spans="1:23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18">
        <v>8</v>
      </c>
      <c r="J7" s="18"/>
      <c r="K7" s="18">
        <v>9</v>
      </c>
      <c r="L7" s="18"/>
      <c r="M7" s="3">
        <v>10</v>
      </c>
      <c r="N7" s="3">
        <v>11</v>
      </c>
      <c r="O7" s="3">
        <v>12</v>
      </c>
      <c r="P7" s="1">
        <v>13</v>
      </c>
      <c r="Q7" s="1">
        <v>14</v>
      </c>
    </row>
    <row r="8" spans="1:23" ht="19.5" customHeight="1" x14ac:dyDescent="0.25">
      <c r="B8" s="3"/>
      <c r="C8" s="18" t="s">
        <v>17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23" ht="47.25" customHeight="1" x14ac:dyDescent="0.25">
      <c r="B9" s="20">
        <v>1</v>
      </c>
      <c r="C9" s="24" t="s">
        <v>21</v>
      </c>
      <c r="D9" s="20" t="s">
        <v>22</v>
      </c>
      <c r="E9" s="20" t="s">
        <v>23</v>
      </c>
      <c r="F9" s="23">
        <v>242551.2</v>
      </c>
      <c r="G9" s="23">
        <v>277043</v>
      </c>
      <c r="H9" s="11">
        <v>2019</v>
      </c>
      <c r="I9" s="11"/>
      <c r="J9" s="14">
        <f>M9+N9</f>
        <v>91899.33</v>
      </c>
      <c r="K9" s="14"/>
      <c r="L9" s="11"/>
      <c r="M9" s="15">
        <v>91899.33</v>
      </c>
      <c r="N9" s="11"/>
      <c r="O9" s="11"/>
      <c r="P9" s="18" t="s">
        <v>18</v>
      </c>
      <c r="Q9" s="18" t="s">
        <v>19</v>
      </c>
    </row>
    <row r="10" spans="1:23" ht="54" customHeight="1" x14ac:dyDescent="0.25">
      <c r="B10" s="21"/>
      <c r="C10" s="25"/>
      <c r="D10" s="21"/>
      <c r="E10" s="21"/>
      <c r="F10" s="23"/>
      <c r="G10" s="23"/>
      <c r="H10" s="11">
        <v>2020</v>
      </c>
      <c r="I10" s="11"/>
      <c r="J10" s="17">
        <f>M10+N10</f>
        <v>78414.7</v>
      </c>
      <c r="K10" s="14"/>
      <c r="L10" s="11"/>
      <c r="M10" s="15">
        <v>78414.7</v>
      </c>
      <c r="N10" s="11"/>
      <c r="O10" s="11"/>
      <c r="P10" s="18"/>
      <c r="Q10" s="18"/>
    </row>
    <row r="11" spans="1:23" ht="68.25" customHeight="1" x14ac:dyDescent="0.25">
      <c r="B11" s="22"/>
      <c r="C11" s="26"/>
      <c r="D11" s="22"/>
      <c r="E11" s="22"/>
      <c r="F11" s="23"/>
      <c r="G11" s="23"/>
      <c r="H11" s="11">
        <v>2021</v>
      </c>
      <c r="I11" s="11"/>
      <c r="J11" s="14">
        <v>122512</v>
      </c>
      <c r="K11" s="14"/>
      <c r="L11" s="11"/>
      <c r="M11" s="15">
        <v>122512</v>
      </c>
      <c r="N11" s="11"/>
      <c r="O11" s="11"/>
      <c r="P11" s="18"/>
      <c r="Q11" s="18"/>
    </row>
    <row r="12" spans="1:23" x14ac:dyDescent="0.25">
      <c r="B12" s="21"/>
      <c r="C12" s="38"/>
      <c r="D12" s="39"/>
      <c r="E12" s="39"/>
      <c r="F12" s="39"/>
      <c r="G12" s="40"/>
      <c r="H12" s="36">
        <v>2019</v>
      </c>
      <c r="I12" s="36"/>
      <c r="J12" s="37">
        <f t="shared" ref="J12:J14" si="0">M12</f>
        <v>91899.33</v>
      </c>
      <c r="K12" s="37"/>
      <c r="L12" s="2"/>
      <c r="M12" s="16">
        <f>M9</f>
        <v>91899.33</v>
      </c>
      <c r="N12" s="27"/>
      <c r="O12" s="28"/>
      <c r="P12" s="28"/>
      <c r="Q12" s="29"/>
    </row>
    <row r="13" spans="1:23" x14ac:dyDescent="0.25">
      <c r="B13" s="21"/>
      <c r="C13" s="38"/>
      <c r="D13" s="39"/>
      <c r="E13" s="39"/>
      <c r="F13" s="39"/>
      <c r="G13" s="40"/>
      <c r="H13" s="36">
        <v>2020</v>
      </c>
      <c r="I13" s="36"/>
      <c r="J13" s="37">
        <f t="shared" si="0"/>
        <v>78414.7</v>
      </c>
      <c r="K13" s="37"/>
      <c r="L13" s="2"/>
      <c r="M13" s="16">
        <f>M10</f>
        <v>78414.7</v>
      </c>
      <c r="N13" s="27"/>
      <c r="O13" s="28"/>
      <c r="P13" s="28"/>
      <c r="Q13" s="29"/>
    </row>
    <row r="14" spans="1:23" x14ac:dyDescent="0.25">
      <c r="B14" s="21"/>
      <c r="C14" s="38"/>
      <c r="D14" s="39"/>
      <c r="E14" s="39"/>
      <c r="F14" s="39"/>
      <c r="G14" s="40"/>
      <c r="H14" s="36">
        <v>2021</v>
      </c>
      <c r="I14" s="36"/>
      <c r="J14" s="37">
        <f t="shared" si="0"/>
        <v>122512</v>
      </c>
      <c r="K14" s="37"/>
      <c r="L14" s="2"/>
      <c r="M14" s="16">
        <f>M11</f>
        <v>122512</v>
      </c>
      <c r="N14" s="27"/>
      <c r="O14" s="28"/>
      <c r="P14" s="28"/>
      <c r="Q14" s="29"/>
    </row>
    <row r="15" spans="1:23" ht="26.25" customHeight="1" x14ac:dyDescent="0.25">
      <c r="B15" s="13"/>
      <c r="C15" s="30" t="s">
        <v>24</v>
      </c>
      <c r="D15" s="31"/>
      <c r="E15" s="31"/>
      <c r="F15" s="31"/>
      <c r="G15" s="32"/>
      <c r="H15" s="12" t="s">
        <v>22</v>
      </c>
      <c r="I15" s="12"/>
      <c r="J15" s="16">
        <f>M15</f>
        <v>292826.03000000003</v>
      </c>
      <c r="K15" s="16"/>
      <c r="L15" s="12"/>
      <c r="M15" s="16">
        <f>SUM(M12:M14)</f>
        <v>292826.03000000003</v>
      </c>
      <c r="N15" s="33"/>
      <c r="O15" s="34"/>
      <c r="P15" s="34"/>
      <c r="Q15" s="35"/>
    </row>
  </sheetData>
  <mergeCells count="37">
    <mergeCell ref="D3:O3"/>
    <mergeCell ref="N12:Q14"/>
    <mergeCell ref="C15:G15"/>
    <mergeCell ref="N15:Q15"/>
    <mergeCell ref="P9:P11"/>
    <mergeCell ref="Q9:Q11"/>
    <mergeCell ref="H13:I13"/>
    <mergeCell ref="J13:K13"/>
    <mergeCell ref="H14:I14"/>
    <mergeCell ref="J14:K14"/>
    <mergeCell ref="C12:G14"/>
    <mergeCell ref="H12:I12"/>
    <mergeCell ref="J12:K12"/>
    <mergeCell ref="B9:B11"/>
    <mergeCell ref="E9:E11"/>
    <mergeCell ref="F9:F11"/>
    <mergeCell ref="G9:G11"/>
    <mergeCell ref="B12:B14"/>
    <mergeCell ref="C9:C11"/>
    <mergeCell ref="D9:D11"/>
    <mergeCell ref="C8:Q8"/>
    <mergeCell ref="O2:Q2"/>
    <mergeCell ref="P4:P6"/>
    <mergeCell ref="Q4:Q6"/>
    <mergeCell ref="I5:J6"/>
    <mergeCell ref="K5:O5"/>
    <mergeCell ref="K6:L6"/>
    <mergeCell ref="I7:J7"/>
    <mergeCell ref="K7:L7"/>
    <mergeCell ref="H4:H6"/>
    <mergeCell ref="I4:O4"/>
    <mergeCell ref="M2:N2"/>
    <mergeCell ref="B4:B6"/>
    <mergeCell ref="C4:C6"/>
    <mergeCell ref="D4:D6"/>
    <mergeCell ref="E4:E6"/>
    <mergeCell ref="F4:G5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17.10.2019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2019-10-21T11:56:28Z</cp:lastPrinted>
  <dcterms:created xsi:type="dcterms:W3CDTF">2017-11-24T07:03:00Z</dcterms:created>
  <dcterms:modified xsi:type="dcterms:W3CDTF">2019-10-21T12:27:26Z</dcterms:modified>
</cp:coreProperties>
</file>