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640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9" i="1" l="1"/>
  <c r="G19" i="1" l="1"/>
  <c r="F19" i="1" l="1"/>
  <c r="E19" i="1"/>
</calcChain>
</file>

<file path=xl/sharedStrings.xml><?xml version="1.0" encoding="utf-8"?>
<sst xmlns="http://schemas.openxmlformats.org/spreadsheetml/2006/main" count="37" uniqueCount="33">
  <si>
    <t>Всеволожский муниципальный район</t>
  </si>
  <si>
    <t>Кингисеппский муниципальный район</t>
  </si>
  <si>
    <t>Кировский муниципальный район</t>
  </si>
  <si>
    <t>Приобретение имущественного комплекса (недвижимого, движимого имущества и относящегося к ним земельного участка) частного общеобразовательного учреждения "Средняя общеобразовательная школа №37 ОАО "РЖД", п. Мга</t>
  </si>
  <si>
    <t>Лодейнопольский муниципальный район</t>
  </si>
  <si>
    <t>Приозерский муниципальный район</t>
  </si>
  <si>
    <t>Тосненский район</t>
  </si>
  <si>
    <t>ИТОГО</t>
  </si>
  <si>
    <t>№ п/п</t>
  </si>
  <si>
    <t>Размер субсидии (тыс. рублей)</t>
  </si>
  <si>
    <t>2020 год</t>
  </si>
  <si>
    <t>2021 год</t>
  </si>
  <si>
    <t>Волховский муниципальный район</t>
  </si>
  <si>
    <t>областной бюджет</t>
  </si>
  <si>
    <t>федеральный бюджет</t>
  </si>
  <si>
    <t>наименование и местонахождение стройки (объекта)</t>
  </si>
  <si>
    <t>наименование муниципального образования</t>
  </si>
  <si>
    <t>нераспеделенные средства</t>
  </si>
  <si>
    <t xml:space="preserve">Приобретение зданий муниципальных образовательных учреждений </t>
  </si>
  <si>
    <t>Строительство здания на 600 мест МОБУ "Волховская городская гимназия №3 имени Героя Советского Союза Александра Лукьянова", в том числе подключение к сетям теплоснабжения по адресу: Ленинградская область, г. Волхов, ул. А. Лукьянова, д. 4</t>
  </si>
  <si>
    <t>Строительство школы на 300 мест с дошкольным отделением на 100 мест в п. Осельки Всеволожского района</t>
  </si>
  <si>
    <t>Строительство общеобразовательной школы на 220 мест в дер. Большая Пустомержа Кингисеппского  района Ленинградской области</t>
  </si>
  <si>
    <t>Завершение строительства муниципального образовательного учреждения "Средняя общеобразовательная школа" на 600 мест, г. Шлиссельбург, Кировский район</t>
  </si>
  <si>
    <t xml:space="preserve">Реконструкция здания МКОУ «Средняя общеобразовательная школа № 68» на 500 мест в г. Лодейное Поле под школу на 350 учащихся и центром консультирования и диагностики на 100 человек </t>
  </si>
  <si>
    <t>Строительство нового корпуса (блок начальных классов) МОУ "Сосновский центр образования" по адресу: Ленинградская область, Приозерский район, пос. Сосново, ул. Связи, д. 13а</t>
  </si>
  <si>
    <t>Строительство пристройки спортивного зала к МКОУ "Федоровская СОШ" по адресу: Тосненский район, д. Федоровское, ул. Почтовая, д.1</t>
  </si>
  <si>
    <t xml:space="preserve">УТВЕРЖДЕН             постановлением Правительства Ленинградской области                   от 11 марта 2016 года № 57                 (в редакции постановления _________ Приложение 2)              
</t>
  </si>
  <si>
    <t>Ломоносовский муниципальный район</t>
  </si>
  <si>
    <t>2022 год</t>
  </si>
  <si>
    <t>Строительство пристройки на 350 мест к основному зданию муниципального образовательного учреждения "Толмачевская средняя общеобразовательная школа", пос. Толмачево, Лужский район</t>
  </si>
  <si>
    <t>Лужский муниципальный район</t>
  </si>
  <si>
    <t>Приобретение общеобразовательной школы на 550 учащихся, с оборудованием по адресу: Российская Федерация, Ленинградская область, Ломоносовский муниципальный район, Аннинское городское поселение, г.п.Новоселье, бульвар Белых Ночей, дом 1</t>
  </si>
  <si>
    <t>Распределение                                                                                                                                                                                             субсидий бюджетам муниципальных образований Ленинградской области на текущий финансовый год и плановый период на строительство, реконструкцию, приобретение объектов общеобразовательных организаций в рамках подпрограммы  «Развитие начального общего, основного общего и среднего общего образования детей в Ленинградской области»  государственной программы Ленинградской области «Современное образование Ленинградской области»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</si>
</sst>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" fontId="3" fillId="0" borderId="0" xfId="0" applyNumberFormat="1" applyFont="1" applyFill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4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/>
    </xf>
    <xf numFmtId="0" fontId="1" fillId="0" borderId="1" xfId="0" applyFont="1" applyFill="1" applyBorder="1"/>
    <xf numFmtId="4" fontId="6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3"/>
  <sheetViews>
    <sheetView tabSelected="1" view="pageBreakPreview" topLeftCell="A16" zoomScale="60" zoomScaleNormal="100" workbookViewId="0">
      <selection activeCell="F8" sqref="F8"/>
    </sheetView>
  </sheetViews>
  <sheetFormatPr defaultColWidth="9.140625" defaultRowHeight="15" x14ac:dyDescent="0.25"/>
  <cols>
    <col min="1" max="1" width="3" style="3" customWidth="1"/>
    <col min="2" max="2" width="4.5703125" style="17" customWidth="1"/>
    <col min="3" max="3" width="17.85546875" style="6" customWidth="1"/>
    <col min="4" max="4" width="39.140625" style="7" customWidth="1"/>
    <col min="5" max="5" width="11.5703125" style="18" customWidth="1"/>
    <col min="6" max="6" width="12.28515625" style="18" customWidth="1"/>
    <col min="7" max="7" width="11.5703125" style="18" customWidth="1"/>
    <col min="8" max="8" width="12.28515625" style="18" customWidth="1"/>
    <col min="9" max="9" width="12.5703125" style="3" customWidth="1"/>
    <col min="10" max="10" width="12.28515625" style="3" customWidth="1"/>
    <col min="11" max="11" width="9.140625" style="3"/>
    <col min="12" max="12" width="18.28515625" style="3" customWidth="1"/>
    <col min="13" max="16384" width="9.140625" style="3"/>
  </cols>
  <sheetData>
    <row r="2" spans="2:10" ht="89.25" customHeight="1" x14ac:dyDescent="0.25">
      <c r="E2" s="1"/>
      <c r="F2" s="1"/>
      <c r="G2" s="29"/>
      <c r="H2" s="29"/>
      <c r="I2" s="29" t="s">
        <v>26</v>
      </c>
      <c r="J2" s="29"/>
    </row>
    <row r="3" spans="2:10" ht="93.75" customHeight="1" x14ac:dyDescent="0.25">
      <c r="C3" s="31" t="s">
        <v>32</v>
      </c>
      <c r="D3" s="31"/>
      <c r="E3" s="31"/>
      <c r="F3" s="31"/>
      <c r="G3" s="31"/>
      <c r="H3" s="31"/>
    </row>
    <row r="4" spans="2:10" ht="14.25" customHeight="1" x14ac:dyDescent="0.25"/>
    <row r="5" spans="2:10" ht="19.5" customHeight="1" x14ac:dyDescent="0.25">
      <c r="B5" s="25" t="s">
        <v>8</v>
      </c>
      <c r="C5" s="24" t="s">
        <v>16</v>
      </c>
      <c r="D5" s="24" t="s">
        <v>15</v>
      </c>
      <c r="E5" s="26" t="s">
        <v>9</v>
      </c>
      <c r="F5" s="27"/>
      <c r="G5" s="27"/>
      <c r="H5" s="27"/>
      <c r="I5" s="27"/>
      <c r="J5" s="28"/>
    </row>
    <row r="6" spans="2:10" x14ac:dyDescent="0.25">
      <c r="B6" s="25"/>
      <c r="C6" s="24"/>
      <c r="D6" s="24"/>
      <c r="E6" s="23" t="s">
        <v>10</v>
      </c>
      <c r="F6" s="23"/>
      <c r="G6" s="23" t="s">
        <v>11</v>
      </c>
      <c r="H6" s="23"/>
      <c r="I6" s="23" t="s">
        <v>28</v>
      </c>
      <c r="J6" s="23"/>
    </row>
    <row r="7" spans="2:10" ht="35.25" customHeight="1" x14ac:dyDescent="0.25">
      <c r="B7" s="25"/>
      <c r="C7" s="24"/>
      <c r="D7" s="24"/>
      <c r="E7" s="5" t="s">
        <v>13</v>
      </c>
      <c r="F7" s="5" t="s">
        <v>14</v>
      </c>
      <c r="G7" s="5" t="s">
        <v>13</v>
      </c>
      <c r="H7" s="5" t="s">
        <v>14</v>
      </c>
      <c r="I7" s="5" t="s">
        <v>13</v>
      </c>
      <c r="J7" s="5" t="s">
        <v>14</v>
      </c>
    </row>
    <row r="8" spans="2:10" ht="109.5" customHeight="1" x14ac:dyDescent="0.25">
      <c r="B8" s="20">
        <v>1</v>
      </c>
      <c r="C8" s="16" t="s">
        <v>12</v>
      </c>
      <c r="D8" s="16" t="s">
        <v>19</v>
      </c>
      <c r="E8" s="4">
        <v>232000</v>
      </c>
      <c r="F8" s="2"/>
      <c r="G8" s="2">
        <v>260000</v>
      </c>
      <c r="H8" s="8"/>
      <c r="I8" s="2">
        <v>204596</v>
      </c>
      <c r="J8" s="12"/>
    </row>
    <row r="9" spans="2:10" ht="53.25" customHeight="1" x14ac:dyDescent="0.25">
      <c r="B9" s="21">
        <v>2</v>
      </c>
      <c r="C9" s="19" t="s">
        <v>0</v>
      </c>
      <c r="D9" s="16" t="s">
        <v>20</v>
      </c>
      <c r="E9" s="4">
        <v>180000</v>
      </c>
      <c r="F9" s="2"/>
      <c r="G9" s="2">
        <v>250000</v>
      </c>
      <c r="H9" s="2"/>
      <c r="I9" s="2">
        <v>112784</v>
      </c>
      <c r="J9" s="12"/>
    </row>
    <row r="10" spans="2:10" ht="69" customHeight="1" x14ac:dyDescent="0.25">
      <c r="B10" s="20">
        <v>3</v>
      </c>
      <c r="C10" s="9" t="s">
        <v>1</v>
      </c>
      <c r="D10" s="16" t="s">
        <v>21</v>
      </c>
      <c r="E10" s="4">
        <v>118478</v>
      </c>
      <c r="F10" s="2"/>
      <c r="G10" s="2"/>
      <c r="H10" s="2"/>
      <c r="I10" s="12"/>
      <c r="J10" s="12"/>
    </row>
    <row r="11" spans="2:10" ht="75" customHeight="1" x14ac:dyDescent="0.25">
      <c r="B11" s="22">
        <v>4</v>
      </c>
      <c r="C11" s="30" t="s">
        <v>2</v>
      </c>
      <c r="D11" s="16" t="s">
        <v>22</v>
      </c>
      <c r="E11" s="4">
        <v>207629</v>
      </c>
      <c r="F11" s="2"/>
      <c r="G11" s="2"/>
      <c r="H11" s="2"/>
      <c r="I11" s="12"/>
      <c r="J11" s="12"/>
    </row>
    <row r="12" spans="2:10" ht="108.75" customHeight="1" x14ac:dyDescent="0.25">
      <c r="B12" s="22"/>
      <c r="C12" s="30"/>
      <c r="D12" s="16" t="s">
        <v>3</v>
      </c>
      <c r="E12" s="4">
        <v>7395</v>
      </c>
      <c r="F12" s="2"/>
      <c r="G12" s="2">
        <v>7395</v>
      </c>
      <c r="H12" s="2"/>
      <c r="I12" s="2">
        <v>7395</v>
      </c>
      <c r="J12" s="12"/>
    </row>
    <row r="13" spans="2:10" ht="78.75" customHeight="1" x14ac:dyDescent="0.25">
      <c r="B13" s="20">
        <v>5</v>
      </c>
      <c r="C13" s="9" t="s">
        <v>4</v>
      </c>
      <c r="D13" s="16" t="s">
        <v>23</v>
      </c>
      <c r="E13" s="4">
        <v>80000</v>
      </c>
      <c r="F13" s="2"/>
      <c r="G13" s="2">
        <v>262719</v>
      </c>
      <c r="H13" s="2"/>
      <c r="I13" s="12"/>
      <c r="J13" s="12"/>
    </row>
    <row r="14" spans="2:10" ht="110.25" customHeight="1" x14ac:dyDescent="0.25">
      <c r="B14" s="21">
        <v>6</v>
      </c>
      <c r="C14" s="19" t="s">
        <v>27</v>
      </c>
      <c r="D14" s="16" t="s">
        <v>31</v>
      </c>
      <c r="E14" s="4">
        <v>317400</v>
      </c>
      <c r="F14" s="2"/>
      <c r="G14" s="2">
        <v>317400</v>
      </c>
      <c r="H14" s="2"/>
      <c r="I14" s="2"/>
      <c r="J14" s="12"/>
    </row>
    <row r="15" spans="2:10" ht="91.5" customHeight="1" x14ac:dyDescent="0.25">
      <c r="B15" s="20">
        <v>7</v>
      </c>
      <c r="C15" s="9" t="s">
        <v>30</v>
      </c>
      <c r="D15" s="16" t="s">
        <v>29</v>
      </c>
      <c r="E15" s="4">
        <v>14910</v>
      </c>
      <c r="F15" s="2"/>
      <c r="G15" s="2"/>
      <c r="H15" s="2"/>
      <c r="I15" s="2"/>
      <c r="J15" s="12"/>
    </row>
    <row r="16" spans="2:10" ht="83.25" customHeight="1" x14ac:dyDescent="0.25">
      <c r="B16" s="20">
        <v>8</v>
      </c>
      <c r="C16" s="9" t="s">
        <v>5</v>
      </c>
      <c r="D16" s="16" t="s">
        <v>24</v>
      </c>
      <c r="E16" s="4">
        <v>208000</v>
      </c>
      <c r="F16" s="2"/>
      <c r="G16" s="2">
        <v>203855</v>
      </c>
      <c r="H16" s="2"/>
      <c r="I16" s="12"/>
      <c r="J16" s="12"/>
    </row>
    <row r="17" spans="2:10" ht="57" customHeight="1" x14ac:dyDescent="0.25">
      <c r="B17" s="20">
        <v>9</v>
      </c>
      <c r="C17" s="9" t="s">
        <v>6</v>
      </c>
      <c r="D17" s="16" t="s">
        <v>25</v>
      </c>
      <c r="E17" s="2">
        <v>9939</v>
      </c>
      <c r="F17" s="2"/>
      <c r="G17" s="2"/>
      <c r="H17" s="2"/>
      <c r="I17" s="12"/>
      <c r="J17" s="12"/>
    </row>
    <row r="18" spans="2:10" ht="33.75" customHeight="1" x14ac:dyDescent="0.25">
      <c r="B18" s="20">
        <v>10</v>
      </c>
      <c r="C18" s="9" t="s">
        <v>17</v>
      </c>
      <c r="D18" s="16" t="s">
        <v>18</v>
      </c>
      <c r="E18" s="4">
        <v>394854.3</v>
      </c>
      <c r="F18" s="4">
        <v>401938.2</v>
      </c>
      <c r="G18" s="2"/>
      <c r="H18" s="2"/>
      <c r="I18" s="12"/>
      <c r="J18" s="12"/>
    </row>
    <row r="19" spans="2:10" ht="36.75" customHeight="1" x14ac:dyDescent="0.25">
      <c r="B19" s="20">
        <v>11</v>
      </c>
      <c r="C19" s="10" t="s">
        <v>7</v>
      </c>
      <c r="D19" s="11"/>
      <c r="E19" s="13">
        <f>SUM(E8:E18)</f>
        <v>1770605.3</v>
      </c>
      <c r="F19" s="13">
        <f>SUM(F8:F18)</f>
        <v>401938.2</v>
      </c>
      <c r="G19" s="13">
        <f>SUM(G8:G18)</f>
        <v>1301369</v>
      </c>
      <c r="H19" s="14"/>
      <c r="I19" s="13">
        <f>SUM(I8:I18)</f>
        <v>324775</v>
      </c>
      <c r="J19" s="15"/>
    </row>
    <row r="21" spans="2:10" x14ac:dyDescent="0.25">
      <c r="D21" s="6"/>
    </row>
    <row r="22" spans="2:10" x14ac:dyDescent="0.25">
      <c r="D22" s="6"/>
    </row>
    <row r="23" spans="2:10" x14ac:dyDescent="0.25">
      <c r="D23" s="6"/>
    </row>
  </sheetData>
  <mergeCells count="12">
    <mergeCell ref="I2:J2"/>
    <mergeCell ref="C11:C12"/>
    <mergeCell ref="G2:H2"/>
    <mergeCell ref="C3:H3"/>
    <mergeCell ref="B11:B12"/>
    <mergeCell ref="E6:F6"/>
    <mergeCell ref="G6:H6"/>
    <mergeCell ref="D5:D7"/>
    <mergeCell ref="C5:C7"/>
    <mergeCell ref="B5:B7"/>
    <mergeCell ref="E5:J5"/>
    <mergeCell ref="I6:J6"/>
  </mergeCells>
  <pageMargins left="0.31496062992125984" right="0.31496062992125984" top="0.74803149606299213" bottom="0.35433070866141736" header="0.31496062992125984" footer="0.31496062992125984"/>
  <pageSetup paperSize="9" fitToHeight="0" orientation="landscape" horizontalDpi="0" verticalDpi="0" r:id="rId1"/>
  <ignoredErrors>
    <ignoredError sqref="E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Владимировна Маховер</dc:creator>
  <cp:lastModifiedBy>Татьяна Владимировна Маховер</cp:lastModifiedBy>
  <cp:lastPrinted>2020-01-17T07:24:08Z</cp:lastPrinted>
  <dcterms:created xsi:type="dcterms:W3CDTF">2019-05-27T15:12:01Z</dcterms:created>
  <dcterms:modified xsi:type="dcterms:W3CDTF">2020-04-16T11:31:40Z</dcterms:modified>
</cp:coreProperties>
</file>