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5440" windowHeight="11955"/>
  </bookViews>
  <sheets>
    <sheet name="Лист1" sheetId="5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I33" i="5" l="1"/>
  <c r="H33" i="5"/>
  <c r="G33" i="5"/>
  <c r="E33" i="5"/>
  <c r="D33" i="5"/>
  <c r="C33" i="5"/>
</calcChain>
</file>

<file path=xl/sharedStrings.xml><?xml version="1.0" encoding="utf-8"?>
<sst xmlns="http://schemas.openxmlformats.org/spreadsheetml/2006/main" count="36" uniqueCount="32">
  <si>
    <t>N п/п</t>
  </si>
  <si>
    <t>Наименование муниципального образования</t>
  </si>
  <si>
    <t>Фактическое финансирование</t>
  </si>
  <si>
    <t>Федеральный бюджет</t>
  </si>
  <si>
    <t>Областной бюджет</t>
  </si>
  <si>
    <t>Местные бюджеты</t>
  </si>
  <si>
    <t>Прочие источники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</si>
  <si>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</si>
  <si>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</si>
  <si>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</si>
  <si>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</si>
  <si>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муниципальный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</si>
  <si>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</si>
  <si>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</si>
  <si>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</si>
  <si>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</si>
  <si>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</si>
  <si>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</si>
  <si>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</si>
  <si>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</si>
  <si>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</si>
  <si>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</si>
  <si>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Сосновоборский городской округ</t>
  </si>
  <si>
    <t>Тихвинский муниципальный район</t>
  </si>
  <si>
    <t>Тосненский муниципальный район</t>
  </si>
  <si>
    <t>Общеобластные расходы</t>
  </si>
  <si>
    <t>Всего по государственной программе</t>
  </si>
  <si>
    <t xml:space="preserve">Информация
о территориальной структуре финансирования государственной программы
 (за счет средств всех источников)
</t>
  </si>
  <si>
    <r>
      <t xml:space="preserve">Наименование государственной программы:   </t>
    </r>
    <r>
      <rPr>
        <u/>
        <sz val="11"/>
        <color theme="1"/>
        <rFont val="Calibri"/>
        <family val="2"/>
        <charset val="204"/>
        <scheme val="minor"/>
      </rPr>
      <t>Современное образование Ленинградской области</t>
    </r>
  </si>
  <si>
    <r>
      <t xml:space="preserve">Ответственный исполнитель: </t>
    </r>
    <r>
      <rPr>
        <u/>
        <sz val="11"/>
        <color theme="1"/>
        <rFont val="Calibri"/>
        <family val="2"/>
        <charset val="204"/>
        <scheme val="minor"/>
      </rPr>
      <t>комитет общего и профессионального образования Ленинградской области</t>
    </r>
  </si>
  <si>
    <t>Приложение 4</t>
  </si>
  <si>
    <t>План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</si>
</sst>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" fontId="0" fillId="0" borderId="2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0" xfId="0" applyNumberFormat="1"/>
    <xf numFmtId="4" fontId="1" fillId="0" borderId="2" xfId="0" applyNumberFormat="1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4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0" xfId="0" applyFill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4" fontId="0" fillId="0" borderId="4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workbookViewId="0">
      <pane ySplit="12" topLeftCell="A28" activePane="bottomLeft" state="frozen"/>
      <selection pane="bottomLeft" activeCell="I1" sqref="I1:J1"/>
    </sheetView>
  </sheetViews>
  <sheetFormatPr defaultRowHeight="15" x14ac:dyDescent="0.25"/>
  <cols>
    <col min="2" max="2" width="17.28515625" customWidth="1"/>
    <col min="3" max="3" width="11.85546875" customWidth="1"/>
    <col min="4" max="4" width="18" customWidth="1"/>
    <col min="5" max="5" width="11.5703125" customWidth="1"/>
    <col min="7" max="7" width="11.7109375" customWidth="1"/>
    <col min="8" max="8" width="17" customWidth="1"/>
    <col min="9" max="9" width="11.140625" customWidth="1"/>
    <col min="12" max="12" width="10.85546875" customWidth="1"/>
  </cols>
  <sheetData>
    <row r="1" spans="1:12" x14ac:dyDescent="0.25">
      <c r="I1" s="21" t="s">
        <v>30</v>
      </c>
      <c r="J1" s="21"/>
    </row>
    <row r="2" spans="1:12" ht="15" customHeight="1" x14ac:dyDescent="0.25">
      <c r="A2" s="22" t="s">
        <v>27</v>
      </c>
      <c r="B2" s="22"/>
      <c r="C2" s="22"/>
      <c r="D2" s="22"/>
      <c r="E2" s="22"/>
      <c r="F2" s="22"/>
      <c r="G2" s="22"/>
      <c r="H2" s="22"/>
      <c r="I2" s="22"/>
    </row>
    <row r="3" spans="1:12" x14ac:dyDescent="0.25">
      <c r="A3" s="22"/>
      <c r="B3" s="22"/>
      <c r="C3" s="22"/>
      <c r="D3" s="22"/>
      <c r="E3" s="22"/>
      <c r="F3" s="22"/>
      <c r="G3" s="22"/>
      <c r="H3" s="22"/>
      <c r="I3" s="22"/>
    </row>
    <row r="4" spans="1:12" ht="15" customHeight="1" x14ac:dyDescent="0.25">
      <c r="A4" s="22"/>
      <c r="B4" s="22"/>
      <c r="C4" s="22"/>
      <c r="D4" s="22"/>
      <c r="E4" s="22"/>
      <c r="F4" s="22"/>
      <c r="G4" s="22"/>
      <c r="H4" s="22"/>
      <c r="I4" s="22"/>
    </row>
    <row r="5" spans="1:12" ht="26.25" hidden="1" customHeight="1" x14ac:dyDescent="0.25">
      <c r="A5" s="22"/>
      <c r="B5" s="22"/>
      <c r="C5" s="22"/>
      <c r="D5" s="22"/>
      <c r="E5" s="22"/>
      <c r="F5" s="22"/>
      <c r="G5" s="22"/>
      <c r="H5" s="22"/>
      <c r="I5" s="22"/>
    </row>
    <row r="7" spans="1:12" ht="22.5" customHeight="1" x14ac:dyDescent="0.25">
      <c r="A7" s="23" t="s">
        <v>28</v>
      </c>
      <c r="B7" s="23"/>
      <c r="C7" s="23"/>
      <c r="D7" s="23"/>
      <c r="E7" s="23"/>
      <c r="F7" s="23"/>
      <c r="G7" s="23"/>
      <c r="H7" s="23"/>
      <c r="I7" s="23"/>
      <c r="J7" s="23"/>
    </row>
    <row r="8" spans="1:12" ht="18.75" customHeight="1" x14ac:dyDescent="0.25">
      <c r="A8" s="23" t="s">
        <v>29</v>
      </c>
      <c r="B8" s="23"/>
      <c r="C8" s="23"/>
      <c r="D8" s="23"/>
      <c r="E8" s="23"/>
      <c r="F8" s="23"/>
      <c r="G8" s="23"/>
      <c r="H8" s="23"/>
      <c r="I8" s="23"/>
      <c r="J8" s="23"/>
    </row>
    <row r="9" spans="1:12" ht="15.75" thickBot="1" x14ac:dyDescent="0.3"/>
    <row r="10" spans="1:12" ht="29.25" customHeight="1" thickBot="1" x14ac:dyDescent="0.3">
      <c r="A10" s="17" t="s">
        <v>0</v>
      </c>
      <c r="B10" s="17" t="s">
        <v>1</v>
      </c>
      <c r="C10" s="24" t="s">
        <v>31</v>
      </c>
      <c r="D10" s="25"/>
      <c r="E10" s="25"/>
      <c r="F10" s="26"/>
      <c r="G10" s="24" t="s">
        <v>2</v>
      </c>
      <c r="H10" s="25"/>
      <c r="I10" s="25"/>
      <c r="J10" s="26"/>
    </row>
    <row r="11" spans="1:12" ht="45.75" thickBot="1" x14ac:dyDescent="0.3">
      <c r="A11" s="18"/>
      <c r="B11" s="18"/>
      <c r="C11" s="1" t="s">
        <v>3</v>
      </c>
      <c r="D11" s="1" t="s">
        <v>4</v>
      </c>
      <c r="E11" s="1" t="s">
        <v>5</v>
      </c>
      <c r="F11" s="1" t="s">
        <v>6</v>
      </c>
      <c r="G11" s="1" t="s">
        <v>3</v>
      </c>
      <c r="H11" s="1" t="s">
        <v>4</v>
      </c>
      <c r="I11" s="1" t="s">
        <v>5</v>
      </c>
      <c r="J11" s="1" t="s">
        <v>6</v>
      </c>
    </row>
    <row r="12" spans="1:12" ht="15.75" thickBot="1" x14ac:dyDescent="0.3">
      <c r="A12" s="13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</row>
    <row r="13" spans="1:12" ht="45.75" thickBot="1" x14ac:dyDescent="0.3">
      <c r="A13" s="13">
        <v>1</v>
      </c>
      <c r="B13" s="2" t="s">
        <v>7</v>
      </c>
      <c r="C13" s="3">
        <v>1449.8</v>
      </c>
      <c r="D13" s="3">
        <v>638330.30000000005</v>
      </c>
      <c r="E13" s="3">
        <v>4388.1000000000004</v>
      </c>
      <c r="F13" s="1"/>
      <c r="G13" s="3">
        <v>1449.8</v>
      </c>
      <c r="H13" s="3">
        <v>638187.5</v>
      </c>
      <c r="I13" s="3">
        <v>4323.8</v>
      </c>
      <c r="J13" s="1"/>
      <c r="L13" s="6"/>
    </row>
    <row r="14" spans="1:12" ht="45.75" thickBot="1" x14ac:dyDescent="0.3">
      <c r="A14" s="13">
        <v>2</v>
      </c>
      <c r="B14" s="2" t="s">
        <v>8</v>
      </c>
      <c r="C14" s="3">
        <v>3034.7</v>
      </c>
      <c r="D14" s="3">
        <v>717750.1</v>
      </c>
      <c r="E14" s="3">
        <v>11809.9</v>
      </c>
      <c r="F14" s="1"/>
      <c r="G14" s="3">
        <v>3034.7</v>
      </c>
      <c r="H14" s="3">
        <v>717222.7</v>
      </c>
      <c r="I14" s="3">
        <v>11784.9</v>
      </c>
      <c r="J14" s="1"/>
      <c r="L14" s="6"/>
    </row>
    <row r="15" spans="1:12" ht="45.75" thickBot="1" x14ac:dyDescent="0.3">
      <c r="A15" s="13">
        <v>3</v>
      </c>
      <c r="B15" s="2" t="s">
        <v>9</v>
      </c>
      <c r="C15" s="3">
        <v>4221.7</v>
      </c>
      <c r="D15" s="3">
        <v>1234069.5</v>
      </c>
      <c r="E15" s="3">
        <v>18484</v>
      </c>
      <c r="F15" s="1"/>
      <c r="G15" s="3">
        <v>4221.7</v>
      </c>
      <c r="H15" s="3">
        <v>1262069.5</v>
      </c>
      <c r="I15" s="3">
        <v>18433.599999999999</v>
      </c>
      <c r="J15" s="1"/>
      <c r="L15" s="6"/>
    </row>
    <row r="16" spans="1:12" ht="48" customHeight="1" x14ac:dyDescent="0.25">
      <c r="A16" s="17">
        <v>4</v>
      </c>
      <c r="B16" s="19" t="s">
        <v>10</v>
      </c>
      <c r="C16" s="15">
        <v>232138.8</v>
      </c>
      <c r="D16" s="15">
        <v>6225651.4000000004</v>
      </c>
      <c r="E16" s="15">
        <v>224084.1</v>
      </c>
      <c r="F16" s="17"/>
      <c r="G16" s="15">
        <v>232138.8</v>
      </c>
      <c r="H16" s="15">
        <v>6224053.2999999998</v>
      </c>
      <c r="I16" s="15">
        <v>196590.4</v>
      </c>
      <c r="J16" s="17"/>
      <c r="L16" s="6"/>
    </row>
    <row r="17" spans="1:12" ht="8.25" customHeight="1" thickBot="1" x14ac:dyDescent="0.3">
      <c r="A17" s="18"/>
      <c r="B17" s="20"/>
      <c r="C17" s="16"/>
      <c r="D17" s="16"/>
      <c r="E17" s="16"/>
      <c r="F17" s="18"/>
      <c r="G17" s="16"/>
      <c r="H17" s="16"/>
      <c r="I17" s="16"/>
      <c r="J17" s="18"/>
      <c r="L17" s="6"/>
    </row>
    <row r="18" spans="1:12" ht="51" customHeight="1" thickBot="1" x14ac:dyDescent="0.3">
      <c r="A18" s="13">
        <v>5</v>
      </c>
      <c r="B18" s="2" t="s">
        <v>11</v>
      </c>
      <c r="C18" s="3">
        <v>3692.7</v>
      </c>
      <c r="D18" s="3">
        <v>2690255.1</v>
      </c>
      <c r="E18" s="3">
        <v>9659</v>
      </c>
      <c r="F18" s="1"/>
      <c r="G18" s="3">
        <v>3692.7</v>
      </c>
      <c r="H18" s="3">
        <v>2689944.5</v>
      </c>
      <c r="I18" s="3">
        <v>9659</v>
      </c>
      <c r="J18" s="1"/>
      <c r="L18" s="6"/>
    </row>
    <row r="19" spans="1:12" ht="45.75" thickBot="1" x14ac:dyDescent="0.3">
      <c r="A19" s="13">
        <v>6</v>
      </c>
      <c r="B19" s="2" t="s">
        <v>12</v>
      </c>
      <c r="C19" s="3">
        <v>4573.5</v>
      </c>
      <c r="D19" s="3">
        <v>2979617.5</v>
      </c>
      <c r="E19" s="3">
        <v>12466.9</v>
      </c>
      <c r="F19" s="1"/>
      <c r="G19" s="3">
        <v>4573.5</v>
      </c>
      <c r="H19" s="3">
        <v>2977066.3</v>
      </c>
      <c r="I19" s="3">
        <v>7966.8</v>
      </c>
      <c r="J19" s="1"/>
      <c r="L19" s="6"/>
    </row>
    <row r="20" spans="1:12" ht="45.75" thickBot="1" x14ac:dyDescent="0.3">
      <c r="A20" s="13">
        <v>7</v>
      </c>
      <c r="B20" s="2" t="s">
        <v>13</v>
      </c>
      <c r="C20" s="3">
        <v>2465.8000000000002</v>
      </c>
      <c r="D20" s="3">
        <v>1094475.3999999999</v>
      </c>
      <c r="E20" s="3">
        <v>15529.3</v>
      </c>
      <c r="F20" s="1"/>
      <c r="G20" s="3">
        <v>2465.8000000000002</v>
      </c>
      <c r="H20" s="3">
        <v>1066475.3999999999</v>
      </c>
      <c r="I20" s="3">
        <v>15529.3</v>
      </c>
      <c r="J20" s="1"/>
      <c r="L20" s="6"/>
    </row>
    <row r="21" spans="1:12" ht="45.75" thickBot="1" x14ac:dyDescent="0.3">
      <c r="A21" s="13">
        <v>8</v>
      </c>
      <c r="B21" s="2" t="s">
        <v>14</v>
      </c>
      <c r="C21" s="3">
        <v>1409.7</v>
      </c>
      <c r="D21" s="3">
        <v>985947.7</v>
      </c>
      <c r="E21" s="3">
        <v>8524.6</v>
      </c>
      <c r="F21" s="1"/>
      <c r="G21" s="3">
        <v>1409.7</v>
      </c>
      <c r="H21" s="3">
        <v>983751.3</v>
      </c>
      <c r="I21" s="3">
        <v>8524.6</v>
      </c>
      <c r="J21" s="1"/>
      <c r="L21" s="6"/>
    </row>
    <row r="22" spans="1:12" ht="45.75" thickBot="1" x14ac:dyDescent="0.3">
      <c r="A22" s="13">
        <v>9</v>
      </c>
      <c r="B22" s="2" t="s">
        <v>15</v>
      </c>
      <c r="C22" s="3">
        <v>1649.4</v>
      </c>
      <c r="D22" s="3">
        <v>1577365.8</v>
      </c>
      <c r="E22" s="3">
        <v>25505.3</v>
      </c>
      <c r="F22" s="1"/>
      <c r="G22" s="3">
        <v>1649.4</v>
      </c>
      <c r="H22" s="3">
        <v>1576770</v>
      </c>
      <c r="I22" s="3">
        <v>23337.1</v>
      </c>
      <c r="J22" s="1"/>
      <c r="L22" s="6"/>
    </row>
    <row r="23" spans="1:12" ht="60.75" thickBot="1" x14ac:dyDescent="0.3">
      <c r="A23" s="13">
        <v>10</v>
      </c>
      <c r="B23" s="2" t="s">
        <v>16</v>
      </c>
      <c r="C23" s="3">
        <v>1564</v>
      </c>
      <c r="D23" s="3">
        <v>444894.9</v>
      </c>
      <c r="E23" s="3">
        <v>3881.5</v>
      </c>
      <c r="F23" s="1"/>
      <c r="G23" s="3">
        <v>1564</v>
      </c>
      <c r="H23" s="3">
        <v>444894.9</v>
      </c>
      <c r="I23" s="3">
        <v>2879.7</v>
      </c>
      <c r="J23" s="1"/>
      <c r="L23" s="6"/>
    </row>
    <row r="24" spans="1:12" ht="45.75" thickBot="1" x14ac:dyDescent="0.3">
      <c r="A24" s="13">
        <v>11</v>
      </c>
      <c r="B24" s="2" t="s">
        <v>17</v>
      </c>
      <c r="C24" s="3">
        <v>3364.4</v>
      </c>
      <c r="D24" s="3">
        <v>992745.5</v>
      </c>
      <c r="E24" s="3">
        <v>14972.6</v>
      </c>
      <c r="F24" s="1"/>
      <c r="G24" s="3">
        <v>3364.4</v>
      </c>
      <c r="H24" s="3">
        <v>988214.4</v>
      </c>
      <c r="I24" s="3">
        <v>14524.8</v>
      </c>
      <c r="J24" s="1"/>
      <c r="L24" s="6"/>
    </row>
    <row r="25" spans="1:12" s="12" customFormat="1" ht="45.75" thickBot="1" x14ac:dyDescent="0.3">
      <c r="A25" s="8">
        <v>12</v>
      </c>
      <c r="B25" s="9" t="s">
        <v>18</v>
      </c>
      <c r="C25" s="10">
        <v>3017</v>
      </c>
      <c r="D25" s="10">
        <v>903264.8</v>
      </c>
      <c r="E25" s="10">
        <v>11207.3</v>
      </c>
      <c r="F25" s="11"/>
      <c r="G25" s="10">
        <v>3017</v>
      </c>
      <c r="H25" s="10">
        <v>903264.8</v>
      </c>
      <c r="I25" s="10">
        <v>11207.3</v>
      </c>
      <c r="J25" s="11"/>
      <c r="L25" s="6"/>
    </row>
    <row r="26" spans="1:12" ht="45.75" thickBot="1" x14ac:dyDescent="0.3">
      <c r="A26" s="13">
        <v>13</v>
      </c>
      <c r="B26" s="2" t="s">
        <v>19</v>
      </c>
      <c r="C26" s="3">
        <v>1149.9000000000001</v>
      </c>
      <c r="D26" s="3">
        <v>444372.9</v>
      </c>
      <c r="E26" s="3">
        <v>6775.6</v>
      </c>
      <c r="F26" s="1"/>
      <c r="G26" s="3">
        <v>1149.9000000000001</v>
      </c>
      <c r="H26" s="3">
        <v>444316.8</v>
      </c>
      <c r="I26" s="3">
        <v>3236.8</v>
      </c>
      <c r="J26" s="1"/>
      <c r="L26" s="6"/>
    </row>
    <row r="27" spans="1:12" ht="45.75" thickBot="1" x14ac:dyDescent="0.3">
      <c r="A27" s="13">
        <v>14</v>
      </c>
      <c r="B27" s="2" t="s">
        <v>20</v>
      </c>
      <c r="C27" s="3">
        <v>2894.2</v>
      </c>
      <c r="D27" s="3">
        <v>909860.3</v>
      </c>
      <c r="E27" s="3">
        <v>17165.7</v>
      </c>
      <c r="F27" s="1"/>
      <c r="G27" s="3">
        <v>2894.2</v>
      </c>
      <c r="H27" s="3">
        <v>909205.9</v>
      </c>
      <c r="I27" s="3">
        <v>17118.7</v>
      </c>
      <c r="J27" s="1"/>
      <c r="L27" s="6"/>
    </row>
    <row r="28" spans="1:12" ht="45.75" thickBot="1" x14ac:dyDescent="0.3">
      <c r="A28" s="13">
        <v>15</v>
      </c>
      <c r="B28" s="2" t="s">
        <v>21</v>
      </c>
      <c r="C28" s="3">
        <v>1361.2</v>
      </c>
      <c r="D28" s="3">
        <v>530642.6</v>
      </c>
      <c r="E28" s="3">
        <v>9231.6</v>
      </c>
      <c r="F28" s="1"/>
      <c r="G28" s="3">
        <v>1361.2</v>
      </c>
      <c r="H28" s="3">
        <v>530350.4</v>
      </c>
      <c r="I28" s="3">
        <v>9231.6</v>
      </c>
      <c r="J28" s="1"/>
      <c r="L28" s="6"/>
    </row>
    <row r="29" spans="1:12" ht="30.75" thickBot="1" x14ac:dyDescent="0.3">
      <c r="A29" s="13">
        <v>16</v>
      </c>
      <c r="B29" s="2" t="s">
        <v>22</v>
      </c>
      <c r="C29" s="3">
        <v>519.79999999999995</v>
      </c>
      <c r="D29" s="3">
        <v>888907.1</v>
      </c>
      <c r="E29" s="3">
        <v>1577.7</v>
      </c>
      <c r="F29" s="1"/>
      <c r="G29" s="3">
        <v>519.79999999999995</v>
      </c>
      <c r="H29" s="3">
        <v>888907.1</v>
      </c>
      <c r="I29" s="3">
        <v>1577.7</v>
      </c>
      <c r="J29" s="1"/>
      <c r="L29" s="6"/>
    </row>
    <row r="30" spans="1:12" ht="45.75" thickBot="1" x14ac:dyDescent="0.3">
      <c r="A30" s="13">
        <v>17</v>
      </c>
      <c r="B30" s="2" t="s">
        <v>23</v>
      </c>
      <c r="C30" s="3">
        <v>1498.1</v>
      </c>
      <c r="D30" s="3">
        <v>1057415.7</v>
      </c>
      <c r="E30" s="3">
        <v>11378.3</v>
      </c>
      <c r="F30" s="1"/>
      <c r="G30" s="3">
        <v>1498.1</v>
      </c>
      <c r="H30" s="3">
        <v>1053076.2</v>
      </c>
      <c r="I30" s="3">
        <v>5186.3999999999996</v>
      </c>
      <c r="J30" s="1"/>
      <c r="L30" s="6"/>
    </row>
    <row r="31" spans="1:12" ht="45.75" thickBot="1" x14ac:dyDescent="0.3">
      <c r="A31" s="13">
        <v>18</v>
      </c>
      <c r="B31" s="2" t="s">
        <v>24</v>
      </c>
      <c r="C31" s="3">
        <v>3026.8</v>
      </c>
      <c r="D31" s="3">
        <v>1409267.2</v>
      </c>
      <c r="E31" s="3">
        <v>25913</v>
      </c>
      <c r="F31" s="1"/>
      <c r="G31" s="3">
        <v>3026.8</v>
      </c>
      <c r="H31" s="3">
        <v>1408081.5</v>
      </c>
      <c r="I31" s="3">
        <v>15626.9</v>
      </c>
      <c r="J31" s="1"/>
      <c r="L31" s="6"/>
    </row>
    <row r="32" spans="1:12" ht="30.75" thickBot="1" x14ac:dyDescent="0.3">
      <c r="A32" s="14"/>
      <c r="B32" s="2" t="s">
        <v>25</v>
      </c>
      <c r="C32" s="3">
        <v>77965.8</v>
      </c>
      <c r="D32" s="3">
        <v>7759599</v>
      </c>
      <c r="E32" s="3"/>
      <c r="F32" s="1"/>
      <c r="G32" s="3">
        <v>77912.5</v>
      </c>
      <c r="H32" s="3">
        <v>7740978.0999999996</v>
      </c>
      <c r="I32" s="3"/>
      <c r="J32" s="2"/>
    </row>
    <row r="33" spans="1:10" ht="45.75" thickBot="1" x14ac:dyDescent="0.3">
      <c r="A33" s="14"/>
      <c r="B33" s="4" t="s">
        <v>26</v>
      </c>
      <c r="C33" s="7">
        <f>C32+C31+C30+C29+C28+C27+C26+C25+C24+C23+C22+C21+C20+C19+C18+C16+C15+C14+C13</f>
        <v>350997.3</v>
      </c>
      <c r="D33" s="7">
        <f>D32+D31+D30+D29+D28+D27+D26+D25+D24+D23+D22+D21+D20+D19+D18+D16+D15+D14+D13</f>
        <v>33484432.800000001</v>
      </c>
      <c r="E33" s="7">
        <f>E32+E31+E30+E29+E28+E27+E26+E25+E24+E23+E22+E21+E20+E19+E18+E16+E15+E14+E13</f>
        <v>432554.5</v>
      </c>
      <c r="F33" s="5"/>
      <c r="G33" s="7">
        <f>G32+G31+G30+G29+G28+G27+G26+G25+G24+G23+G22+G21+G20+G19+G18+G16+G15+G14+G13</f>
        <v>350944</v>
      </c>
      <c r="H33" s="7">
        <f>H32+H31+H30+H29+H28+H27+H26+H25+H24+H23+H22+H21+H20+H19+H18+H16+H15+H14+H13</f>
        <v>33446830.600000001</v>
      </c>
      <c r="I33" s="7">
        <f>I32+I31+I30+I29+I28+I27+I26+I25+I24+I23+I22+I21+I20+I19+I18+I16+I15+I14+I13</f>
        <v>376739.39999999997</v>
      </c>
      <c r="J33" s="2"/>
    </row>
    <row r="35" spans="1:10" x14ac:dyDescent="0.25">
      <c r="D35" s="6"/>
    </row>
  </sheetData>
  <mergeCells count="18">
    <mergeCell ref="I1:J1"/>
    <mergeCell ref="A2:I5"/>
    <mergeCell ref="A7:J7"/>
    <mergeCell ref="A8:J8"/>
    <mergeCell ref="A10:A11"/>
    <mergeCell ref="B10:B11"/>
    <mergeCell ref="C10:F10"/>
    <mergeCell ref="G10:J10"/>
    <mergeCell ref="G16:G17"/>
    <mergeCell ref="H16:H17"/>
    <mergeCell ref="I16:I17"/>
    <mergeCell ref="J16:J17"/>
    <mergeCell ref="A16:A17"/>
    <mergeCell ref="B16:B17"/>
    <mergeCell ref="C16:C17"/>
    <mergeCell ref="D16:D17"/>
    <mergeCell ref="E16:E17"/>
    <mergeCell ref="F16:F1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Борисович Зубков</dc:creator>
  <cp:lastModifiedBy>Анастасия Сергеевна Никитина</cp:lastModifiedBy>
  <cp:lastPrinted>2020-01-30T14:34:34Z</cp:lastPrinted>
  <dcterms:created xsi:type="dcterms:W3CDTF">2018-02-02T07:36:43Z</dcterms:created>
  <dcterms:modified xsi:type="dcterms:W3CDTF">2020-04-08T13:03:37Z</dcterms:modified>
</cp:coreProperties>
</file>